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nings Bito\Desktop\SOE Report\NSO\"/>
    </mc:Choice>
  </mc:AlternateContent>
  <bookViews>
    <workbookView xWindow="0" yWindow="0" windowWidth="20490" windowHeight="7755"/>
  </bookViews>
  <sheets>
    <sheet name="BOT" sheetId="1" r:id="rId1"/>
  </sheets>
  <calcPr calcId="152511"/>
</workbook>
</file>

<file path=xl/calcChain.xml><?xml version="1.0" encoding="utf-8"?>
<calcChain xmlns="http://schemas.openxmlformats.org/spreadsheetml/2006/main">
  <c r="E15" i="1" l="1"/>
  <c r="G15" i="1" s="1"/>
  <c r="E14" i="1"/>
  <c r="E13" i="1"/>
  <c r="E12" i="1"/>
</calcChain>
</file>

<file path=xl/sharedStrings.xml><?xml version="1.0" encoding="utf-8"?>
<sst xmlns="http://schemas.openxmlformats.org/spreadsheetml/2006/main" count="17" uniqueCount="12">
  <si>
    <t>BALANCE OF TRADE - ALL  ITEMS</t>
  </si>
  <si>
    <t xml:space="preserve"> [PGK 000]</t>
  </si>
  <si>
    <t>Exports FOB</t>
  </si>
  <si>
    <t xml:space="preserve">Imports CIF </t>
  </si>
  <si>
    <t>Trade Balance</t>
  </si>
  <si>
    <t>Period</t>
  </si>
  <si>
    <t>Domestic</t>
  </si>
  <si>
    <t>Re-exports</t>
  </si>
  <si>
    <t>Total</t>
  </si>
  <si>
    <t>Surplus(+) /   Deficit(-)</t>
  </si>
  <si>
    <t>Annually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</si>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</sst>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FF"/>
      <name val="Arial Narrow"/>
      <family val="2"/>
    </font>
    <font>
      <i/>
      <sz val="11"/>
      <color rgb="FF0000FF"/>
      <name val="Arial Narrow"/>
      <family val="2"/>
    </font>
    <font>
      <i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7" fillId="0" borderId="0" xfId="0" applyFont="1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5"/>
  <sheetViews>
    <sheetView tabSelected="1" workbookViewId="0">
      <selection activeCell="D21" sqref="D21"/>
    </sheetView>
  </sheetViews>
  <sheetFormatPr defaultRowHeight="15" x14ac:dyDescent="0.25"/>
  <cols>
    <col min="3" max="3" width="13.5703125" customWidth="1"/>
    <col min="4" max="5" width="10.7109375" customWidth="1"/>
    <col min="6" max="6" width="11.5703125" customWidth="1"/>
    <col min="7" max="7" width="21" customWidth="1"/>
  </cols>
  <sheetData>
    <row r="1" spans="1:7" ht="23.45" customHeight="1" x14ac:dyDescent="0.25">
      <c r="A1" s="13"/>
      <c r="B1" s="13"/>
      <c r="C1" s="13" t="s">
        <v>0</v>
      </c>
      <c r="D1" s="13"/>
      <c r="E1" s="13"/>
      <c r="F1" s="13"/>
      <c r="G1" s="13"/>
    </row>
    <row r="2" spans="1:7" ht="23.45" customHeight="1" x14ac:dyDescent="0.25">
      <c r="A2" s="13"/>
      <c r="B2" s="13"/>
      <c r="C2" s="13" t="s">
        <v>1</v>
      </c>
      <c r="D2" s="13"/>
      <c r="E2" s="13"/>
      <c r="F2" s="13"/>
      <c r="G2" s="13"/>
    </row>
    <row r="3" spans="1:7" ht="23.45" customHeight="1" x14ac:dyDescent="0.25">
      <c r="A3" s="13"/>
      <c r="B3" s="13"/>
      <c r="C3" s="13" t="s">
        <v>2</v>
      </c>
      <c r="D3" s="13"/>
      <c r="E3" s="13"/>
      <c r="F3" s="15" t="s">
        <v>3</v>
      </c>
      <c r="G3" s="1" t="s">
        <v>4</v>
      </c>
    </row>
    <row r="4" spans="1:7" ht="23.45" customHeight="1" x14ac:dyDescent="0.25">
      <c r="A4" s="15" t="s">
        <v>5</v>
      </c>
      <c r="B4" s="15"/>
      <c r="C4" s="1" t="s">
        <v>6</v>
      </c>
      <c r="D4" s="1" t="s">
        <v>7</v>
      </c>
      <c r="E4" s="1" t="s">
        <v>8</v>
      </c>
      <c r="F4" s="15"/>
      <c r="G4" s="2" t="s">
        <v>9</v>
      </c>
    </row>
    <row r="5" spans="1:7" ht="23.45" customHeight="1" x14ac:dyDescent="0.25">
      <c r="A5" s="13" t="s">
        <v>10</v>
      </c>
      <c r="B5" s="13"/>
      <c r="C5" s="13"/>
      <c r="D5" s="13"/>
      <c r="E5" s="13"/>
      <c r="F5" s="13"/>
      <c r="G5" s="13"/>
    </row>
    <row r="6" spans="1:7" ht="23.45" customHeight="1" x14ac:dyDescent="0.25">
      <c r="A6" s="13">
        <v>2005</v>
      </c>
      <c r="B6" s="13"/>
      <c r="C6" s="3">
        <v>5224679.7584300004</v>
      </c>
      <c r="D6" s="4" t="s">
        <v>11</v>
      </c>
      <c r="E6" s="5">
        <v>5224679.7584300004</v>
      </c>
      <c r="F6" s="5">
        <v>5256061.9349399991</v>
      </c>
      <c r="G6" s="3">
        <v>-31382.176509998739</v>
      </c>
    </row>
    <row r="7" spans="1:7" ht="23.45" customHeight="1" x14ac:dyDescent="0.25">
      <c r="A7" s="13">
        <v>2006</v>
      </c>
      <c r="B7" s="13"/>
      <c r="C7" s="3">
        <v>7716949.5388700003</v>
      </c>
      <c r="D7" s="4" t="s">
        <v>11</v>
      </c>
      <c r="E7" s="5">
        <v>7716949.5388700003</v>
      </c>
      <c r="F7" s="6">
        <v>5965547.5749700004</v>
      </c>
      <c r="G7" s="3">
        <v>1751401.9638999999</v>
      </c>
    </row>
    <row r="8" spans="1:7" ht="23.45" customHeight="1" x14ac:dyDescent="0.25">
      <c r="A8" s="13">
        <v>2007</v>
      </c>
      <c r="B8" s="13"/>
      <c r="C8" s="3">
        <v>5161590.8488800097</v>
      </c>
      <c r="D8" s="4" t="s">
        <v>11</v>
      </c>
      <c r="E8" s="7">
        <v>5161590.8488800097</v>
      </c>
      <c r="F8" s="5">
        <v>4207847.034</v>
      </c>
      <c r="G8" s="3">
        <v>953743.81488000974</v>
      </c>
    </row>
    <row r="9" spans="1:7" ht="23.45" customHeight="1" x14ac:dyDescent="0.25">
      <c r="A9" s="13">
        <v>2008</v>
      </c>
      <c r="B9" s="13"/>
      <c r="C9" s="8">
        <v>6969371.1816699998</v>
      </c>
      <c r="D9" s="4" t="s">
        <v>11</v>
      </c>
      <c r="E9" s="7">
        <v>6969371.1816699998</v>
      </c>
      <c r="F9" s="5">
        <v>9305429.6309999991</v>
      </c>
      <c r="G9" s="8">
        <v>-2336058.4493299993</v>
      </c>
    </row>
    <row r="10" spans="1:7" ht="23.45" customHeight="1" x14ac:dyDescent="0.25">
      <c r="A10" s="13">
        <v>2009</v>
      </c>
      <c r="B10" s="13"/>
      <c r="C10" s="8">
        <v>7761473.436689999</v>
      </c>
      <c r="D10" s="4" t="s">
        <v>11</v>
      </c>
      <c r="E10" s="7">
        <v>7761473.436689999</v>
      </c>
      <c r="F10" s="5">
        <v>10906659.232000001</v>
      </c>
      <c r="G10" s="8">
        <v>-3145185.7953100018</v>
      </c>
    </row>
    <row r="11" spans="1:7" ht="23.45" customHeight="1" x14ac:dyDescent="0.25">
      <c r="A11" s="12">
        <v>2010</v>
      </c>
      <c r="B11" s="12"/>
      <c r="C11" s="8">
        <v>10821752.160109997</v>
      </c>
      <c r="D11" s="4" t="s">
        <v>11</v>
      </c>
      <c r="E11" s="7">
        <v>10821752.160109997</v>
      </c>
      <c r="F11" s="7">
        <v>14614847.193</v>
      </c>
      <c r="G11" s="8">
        <v>-3793095.0328900032</v>
      </c>
    </row>
    <row r="12" spans="1:7" ht="23.45" customHeight="1" x14ac:dyDescent="0.25">
      <c r="A12" s="13">
        <v>2011</v>
      </c>
      <c r="B12" s="13"/>
      <c r="C12" s="8">
        <v>12622405.66798</v>
      </c>
      <c r="D12" s="8">
        <v>642488.27653999988</v>
      </c>
      <c r="E12" s="7">
        <f>C12+D12</f>
        <v>13264893.94452</v>
      </c>
      <c r="F12" s="7">
        <v>13800663.088</v>
      </c>
      <c r="G12" s="8">
        <v>5146243.8365199994</v>
      </c>
    </row>
    <row r="13" spans="1:7" ht="23.45" customHeight="1" x14ac:dyDescent="0.25">
      <c r="A13" s="13">
        <v>2012</v>
      </c>
      <c r="B13" s="13"/>
      <c r="C13" s="8">
        <v>9151299.800730044</v>
      </c>
      <c r="D13" s="8">
        <v>1198411.4257499992</v>
      </c>
      <c r="E13" s="7">
        <f t="shared" ref="E13:E15" si="0">C13+D13</f>
        <v>10349711.226480043</v>
      </c>
      <c r="F13" s="7">
        <v>14833972.266000001</v>
      </c>
      <c r="G13" s="8">
        <v>9857742.1344800424</v>
      </c>
    </row>
    <row r="14" spans="1:7" ht="23.45" customHeight="1" x14ac:dyDescent="0.25">
      <c r="A14" s="13">
        <v>2013</v>
      </c>
      <c r="B14" s="13"/>
      <c r="C14" s="8">
        <v>11031227.338739995</v>
      </c>
      <c r="D14" s="8">
        <v>481938.19601000001</v>
      </c>
      <c r="E14" s="7">
        <f t="shared" si="0"/>
        <v>11513165.534749994</v>
      </c>
      <c r="F14" s="7">
        <v>13507727.469000001</v>
      </c>
      <c r="G14" s="8">
        <v>-1994561.9342500027</v>
      </c>
    </row>
    <row r="15" spans="1:7" s="11" customFormat="1" ht="23.45" customHeight="1" x14ac:dyDescent="0.25">
      <c r="A15" s="14">
        <v>2014</v>
      </c>
      <c r="B15" s="14"/>
      <c r="C15" s="9">
        <v>22612751.238789894</v>
      </c>
      <c r="D15" s="9">
        <v>327387.60710000026</v>
      </c>
      <c r="E15" s="10">
        <f t="shared" si="0"/>
        <v>22940138.845889892</v>
      </c>
      <c r="F15" s="10">
        <v>36329252.255000003</v>
      </c>
      <c r="G15" s="9">
        <f>E15-F15</f>
        <v>-13389113.40911011</v>
      </c>
    </row>
  </sheetData>
  <mergeCells count="17">
    <mergeCell ref="A10:B10"/>
    <mergeCell ref="A1:B3"/>
    <mergeCell ref="C1:G1"/>
    <mergeCell ref="C2:G2"/>
    <mergeCell ref="C3:E3"/>
    <mergeCell ref="F3:F4"/>
    <mergeCell ref="A4:B4"/>
    <mergeCell ref="A5:G5"/>
    <mergeCell ref="A6:B6"/>
    <mergeCell ref="A7:B7"/>
    <mergeCell ref="A8:B8"/>
    <mergeCell ref="A9:B9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</vt:lpstr>
    </vt:vector>
  </TitlesOfParts>
  <Company>SPC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Somers</dc:creator>
  <cp:lastModifiedBy>Mannings Bito</cp:lastModifiedBy>
  <dcterms:created xsi:type="dcterms:W3CDTF">2016-07-25T01:36:47Z</dcterms:created>
  <dcterms:modified xsi:type="dcterms:W3CDTF">2019-01-29T07:00:18Z</dcterms:modified>
</cp:coreProperties>
</file>